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F84EBF5A-2DC9-48B0-A8B1-5B577AB660D9}" xr6:coauthVersionLast="47" xr6:coauthVersionMax="47" xr10:uidLastSave="{00000000-0000-0000-0000-000000000000}"/>
  <bookViews>
    <workbookView xWindow="6135" yWindow="1575" windowWidth="17580" windowHeight="11295" activeTab="2" xr2:uid="{61FACD0F-93B1-4597-9ACE-FDBFF2EB23D0}"/>
  </bookViews>
  <sheets>
    <sheet name="収入シート" sheetId="1" r:id="rId1"/>
    <sheet name="支出シート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" l="1"/>
  <c r="B20" i="3"/>
  <c r="B19" i="3"/>
  <c r="B18" i="3"/>
  <c r="B17" i="3"/>
  <c r="B16" i="3"/>
  <c r="B15" i="3"/>
  <c r="B14" i="3"/>
  <c r="B13" i="3"/>
  <c r="B12" i="3"/>
  <c r="B5" i="3"/>
  <c r="D7" i="3" s="1"/>
  <c r="C9" i="1"/>
  <c r="B9" i="1"/>
  <c r="D5" i="1"/>
  <c r="B4" i="3" s="1"/>
  <c r="D6" i="1"/>
  <c r="D7" i="1"/>
  <c r="D4" i="1"/>
  <c r="C7" i="3" l="1"/>
  <c r="B6" i="3"/>
  <c r="D9" i="1"/>
  <c r="C10" i="1" s="1"/>
  <c r="B10" i="1"/>
</calcChain>
</file>

<file path=xl/sharedStrings.xml><?xml version="1.0" encoding="utf-8"?>
<sst xmlns="http://schemas.openxmlformats.org/spreadsheetml/2006/main" count="44" uniqueCount="32">
  <si>
    <t>夫婦の収入入力シート</t>
    <rPh sb="0" eb="2">
      <t>フウフ</t>
    </rPh>
    <rPh sb="3" eb="5">
      <t>シュウニュウ</t>
    </rPh>
    <rPh sb="5" eb="7">
      <t>ニュウリョク</t>
    </rPh>
    <phoneticPr fontId="2"/>
  </si>
  <si>
    <t>夫</t>
    <rPh sb="0" eb="1">
      <t>オット</t>
    </rPh>
    <phoneticPr fontId="2"/>
  </si>
  <si>
    <t>妻</t>
    <rPh sb="0" eb="1">
      <t>ツマ</t>
    </rPh>
    <phoneticPr fontId="2"/>
  </si>
  <si>
    <t>合計</t>
    <rPh sb="0" eb="2">
      <t>ゴウケイ</t>
    </rPh>
    <phoneticPr fontId="2"/>
  </si>
  <si>
    <t>メモ</t>
    <phoneticPr fontId="2"/>
  </si>
  <si>
    <t>基本給</t>
    <rPh sb="0" eb="3">
      <t>キホンキュウ</t>
    </rPh>
    <phoneticPr fontId="2"/>
  </si>
  <si>
    <t>手当</t>
    <rPh sb="0" eb="2">
      <t>テアテ</t>
    </rPh>
    <phoneticPr fontId="2"/>
  </si>
  <si>
    <t>ボーナス</t>
    <phoneticPr fontId="2"/>
  </si>
  <si>
    <t>その他収入</t>
    <rPh sb="2" eb="3">
      <t>タ</t>
    </rPh>
    <rPh sb="3" eb="5">
      <t>シュウニュウ</t>
    </rPh>
    <phoneticPr fontId="2"/>
  </si>
  <si>
    <t>収入比率</t>
    <rPh sb="0" eb="2">
      <t>シュウニュウ</t>
    </rPh>
    <rPh sb="2" eb="4">
      <t>ヒリツ</t>
    </rPh>
    <phoneticPr fontId="2"/>
  </si>
  <si>
    <t>支出入力シート</t>
    <rPh sb="0" eb="2">
      <t>シシュツ</t>
    </rPh>
    <rPh sb="2" eb="4">
      <t>ニュウリョク</t>
    </rPh>
    <phoneticPr fontId="2"/>
  </si>
  <si>
    <t>日付</t>
    <rPh sb="0" eb="2">
      <t>ヒヅケ</t>
    </rPh>
    <phoneticPr fontId="2"/>
  </si>
  <si>
    <t>カテゴリ</t>
    <phoneticPr fontId="2"/>
  </si>
  <si>
    <t>金額</t>
    <rPh sb="0" eb="2">
      <t>キンガク</t>
    </rPh>
    <phoneticPr fontId="2"/>
  </si>
  <si>
    <t>支払者</t>
    <rPh sb="0" eb="3">
      <t>シハライシャ</t>
    </rPh>
    <phoneticPr fontId="2"/>
  </si>
  <si>
    <t>月次サマリー</t>
    <rPh sb="0" eb="2">
      <t>ゲツジ</t>
    </rPh>
    <phoneticPr fontId="2"/>
  </si>
  <si>
    <t>項目</t>
    <rPh sb="0" eb="2">
      <t>コウモク</t>
    </rPh>
    <phoneticPr fontId="2"/>
  </si>
  <si>
    <t>収入合計</t>
    <rPh sb="0" eb="4">
      <t>シュウニュウゴウケイ</t>
    </rPh>
    <phoneticPr fontId="2"/>
  </si>
  <si>
    <t>支出合計</t>
    <rPh sb="0" eb="2">
      <t>シシュツ</t>
    </rPh>
    <rPh sb="2" eb="4">
      <t>ゴウケイ</t>
    </rPh>
    <phoneticPr fontId="2"/>
  </si>
  <si>
    <t>収支（収入-支出）</t>
    <rPh sb="0" eb="2">
      <t>シュウシ</t>
    </rPh>
    <rPh sb="3" eb="5">
      <t>シュウニュウ</t>
    </rPh>
    <rPh sb="6" eb="8">
      <t>シシュツ</t>
    </rPh>
    <phoneticPr fontId="2"/>
  </si>
  <si>
    <t>夫婦の負担割合（支出）</t>
    <rPh sb="0" eb="2">
      <t>フウフ</t>
    </rPh>
    <rPh sb="3" eb="7">
      <t>フタンワリアイ</t>
    </rPh>
    <rPh sb="8" eb="10">
      <t>シシュツ</t>
    </rPh>
    <phoneticPr fontId="2"/>
  </si>
  <si>
    <t>—</t>
    <phoneticPr fontId="2"/>
  </si>
  <si>
    <t>食費</t>
    <rPh sb="0" eb="2">
      <t>ショクヒ</t>
    </rPh>
    <phoneticPr fontId="2"/>
  </si>
  <si>
    <t>日用品</t>
    <rPh sb="0" eb="3">
      <t>ニチヨウヒン</t>
    </rPh>
    <phoneticPr fontId="2"/>
  </si>
  <si>
    <t>娯楽</t>
    <rPh sb="0" eb="2">
      <t>ゴラク</t>
    </rPh>
    <phoneticPr fontId="2"/>
  </si>
  <si>
    <t>光熱費</t>
    <rPh sb="0" eb="3">
      <t>コウネツヒ</t>
    </rPh>
    <phoneticPr fontId="2"/>
  </si>
  <si>
    <t>交通費</t>
    <rPh sb="0" eb="3">
      <t>コウツウヒ</t>
    </rPh>
    <phoneticPr fontId="2"/>
  </si>
  <si>
    <t>医療費</t>
    <rPh sb="0" eb="3">
      <t>イリョウヒ</t>
    </rPh>
    <phoneticPr fontId="2"/>
  </si>
  <si>
    <t>通信費</t>
    <rPh sb="0" eb="3">
      <t>ツウシンヒ</t>
    </rPh>
    <phoneticPr fontId="2"/>
  </si>
  <si>
    <t>外食</t>
    <rPh sb="0" eb="2">
      <t>ガイショク</t>
    </rPh>
    <phoneticPr fontId="2"/>
  </si>
  <si>
    <t>その他</t>
    <rPh sb="2" eb="3">
      <t>タ</t>
    </rPh>
    <phoneticPr fontId="2"/>
  </si>
  <si>
    <t>教育費</t>
    <rPh sb="0" eb="3">
      <t>キョウイクヒ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</si>
</sst>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E2F0D9"/>
      <name val="BIZ UDPゴシック"/>
      <family val="3"/>
      <charset val="128"/>
    </font>
    <font>
      <sz val="11"/>
      <color rgb="FFFFC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8" xfId="1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10" xfId="0" applyFont="1" applyBorder="1">
      <alignment vertical="center"/>
    </xf>
    <xf numFmtId="3" fontId="5" fillId="0" borderId="11" xfId="0" applyNumberFormat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15" xfId="0" applyFont="1" applyBorder="1">
      <alignment vertical="center"/>
    </xf>
    <xf numFmtId="0" fontId="5" fillId="0" borderId="3" xfId="0" applyFont="1" applyBorder="1">
      <alignment vertical="center"/>
    </xf>
    <xf numFmtId="0" fontId="3" fillId="3" borderId="3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0" xfId="0" applyFont="1" applyFill="1">
      <alignment vertical="center"/>
    </xf>
    <xf numFmtId="0" fontId="3" fillId="7" borderId="1" xfId="0" applyFont="1" applyFill="1" applyBorder="1">
      <alignment vertical="center"/>
    </xf>
    <xf numFmtId="0" fontId="3" fillId="7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3" fontId="3" fillId="0" borderId="6" xfId="0" applyNumberFormat="1" applyFont="1" applyBorder="1">
      <alignment vertical="center"/>
    </xf>
    <xf numFmtId="0" fontId="8" fillId="6" borderId="0" xfId="0" applyFont="1" applyFill="1" applyAlignment="1">
      <alignment horizontal="center" vertical="center"/>
    </xf>
    <xf numFmtId="3" fontId="3" fillId="0" borderId="1" xfId="0" applyNumberFormat="1" applyFont="1" applyBorder="1" applyProtection="1">
      <alignment vertical="center"/>
      <protection locked="0"/>
    </xf>
    <xf numFmtId="56" fontId="3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70AD47"/>
      <color rgb="FFD9D9D9"/>
      <color rgb="FFC6E0B4"/>
      <color rgb="FFA9D08E"/>
      <color rgb="FFFF0066"/>
      <color rgb="FF66FFFF"/>
      <color rgb="FFFF9999"/>
      <color rgb="FFF2F2F2"/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合計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Sheet3!$B$11</c:f>
              <c:strCache>
                <c:ptCount val="1"/>
                <c:pt idx="0">
                  <c:v>合計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59-4293-AD37-C01BAFEB84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59-4293-AD37-C01BAFEB84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59-4293-AD37-C01BAFEB84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59-4293-AD37-C01BAFEB84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59-4293-AD37-C01BAFEB841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59-4293-AD37-C01BAFEB841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59-4293-AD37-C01BAFEB841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59-4293-AD37-C01BAFEB841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59-4293-AD37-C01BAFEB841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59-4293-AD37-C01BAFEB84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Sheet3!$A$12:$A$21</c:f>
              <c:strCache>
                <c:ptCount val="10"/>
                <c:pt idx="0">
                  <c:v>食費</c:v>
                </c:pt>
                <c:pt idx="1">
                  <c:v>日用品</c:v>
                </c:pt>
                <c:pt idx="2">
                  <c:v>娯楽</c:v>
                </c:pt>
                <c:pt idx="3">
                  <c:v>光熱費</c:v>
                </c:pt>
                <c:pt idx="4">
                  <c:v>交通費</c:v>
                </c:pt>
                <c:pt idx="5">
                  <c:v>医療費</c:v>
                </c:pt>
                <c:pt idx="6">
                  <c:v>通信費</c:v>
                </c:pt>
                <c:pt idx="7">
                  <c:v>教育費</c:v>
                </c:pt>
                <c:pt idx="8">
                  <c:v>外食</c:v>
                </c:pt>
                <c:pt idx="9">
                  <c:v>その他</c:v>
                </c:pt>
              </c:strCache>
            </c:strRef>
          </c:cat>
          <c:val>
            <c:numRef>
              <c:f>Sheet3!$B$12:$B$21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6-431D-8995-BFE61A58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685801</xdr:colOff>
      <xdr:row>22</xdr:row>
      <xdr:rowOff>47624</xdr:rowOff>
    </xdr:from>
    <xdr:to>
      <xdr:col>9</xdr:col>
      <xdr:colOff>161926</xdr:colOff>
      <xdr:row>39</xdr:row>
      <xdr:rowOff>9524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F69989-8A47-3D9E-E514-37DB763B4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752F-F048-48E7-88A9-F8523D99965E}">
  <dimension ref="A1:E11"/>
  <sheetViews>
    <sheetView workbookViewId="0">
      <selection activeCell="D6" sqref="D6"/>
    </sheetView>
  </sheetViews>
  <sheetFormatPr defaultRowHeight="18.75" x14ac:dyDescent="0.4"/>
  <cols>
    <col min="1" max="1" width="18.625" customWidth="1"/>
    <col min="2" max="4" width="12.625" customWidth="1"/>
    <col min="5" max="5" width="25.625" customWidth="1"/>
  </cols>
  <sheetData>
    <row r="1" spans="1:5" x14ac:dyDescent="0.4">
      <c r="A1" s="24" t="s">
        <v>0</v>
      </c>
      <c r="B1" s="2"/>
      <c r="C1" s="1"/>
      <c r="D1" s="1"/>
      <c r="E1" s="1"/>
    </row>
    <row r="2" spans="1:5" ht="19.5" thickBot="1" x14ac:dyDescent="0.45">
      <c r="A2" s="1"/>
      <c r="B2" s="1"/>
      <c r="C2" s="1"/>
      <c r="D2" s="1"/>
      <c r="E2" s="1"/>
    </row>
    <row r="3" spans="1:5" x14ac:dyDescent="0.4">
      <c r="A3" s="5"/>
      <c r="B3" s="21" t="s">
        <v>1</v>
      </c>
      <c r="C3" s="22" t="s">
        <v>2</v>
      </c>
      <c r="D3" s="20" t="s">
        <v>3</v>
      </c>
      <c r="E3" s="7" t="s">
        <v>4</v>
      </c>
    </row>
    <row r="4" spans="1:5" x14ac:dyDescent="0.4">
      <c r="A4" s="8" t="s">
        <v>5</v>
      </c>
      <c r="B4" s="30"/>
      <c r="C4" s="30"/>
      <c r="D4" s="4">
        <f>B4+C4</f>
        <v>0</v>
      </c>
      <c r="E4" s="9"/>
    </row>
    <row r="5" spans="1:5" x14ac:dyDescent="0.4">
      <c r="A5" s="8" t="s">
        <v>6</v>
      </c>
      <c r="B5" s="30"/>
      <c r="C5" s="30"/>
      <c r="D5" s="4">
        <f t="shared" ref="D5:D7" si="0">B5+C5</f>
        <v>0</v>
      </c>
      <c r="E5" s="9"/>
    </row>
    <row r="6" spans="1:5" x14ac:dyDescent="0.4">
      <c r="A6" s="8" t="s">
        <v>7</v>
      </c>
      <c r="B6" s="30"/>
      <c r="C6" s="30"/>
      <c r="D6" s="4">
        <f t="shared" si="0"/>
        <v>0</v>
      </c>
      <c r="E6" s="9"/>
    </row>
    <row r="7" spans="1:5" x14ac:dyDescent="0.4">
      <c r="A7" s="8" t="s">
        <v>8</v>
      </c>
      <c r="B7" s="30"/>
      <c r="C7" s="30"/>
      <c r="D7" s="4">
        <f t="shared" si="0"/>
        <v>0</v>
      </c>
      <c r="E7" s="9"/>
    </row>
    <row r="8" spans="1:5" ht="19.5" thickBot="1" x14ac:dyDescent="0.45">
      <c r="A8" s="17"/>
      <c r="B8" s="18"/>
      <c r="C8" s="18"/>
      <c r="D8" s="18"/>
      <c r="E8" s="19"/>
    </row>
    <row r="9" spans="1:5" ht="19.5" thickTop="1" x14ac:dyDescent="0.4">
      <c r="A9" s="14" t="s">
        <v>3</v>
      </c>
      <c r="B9" s="15">
        <f>SUM(B4:B7)</f>
        <v>0</v>
      </c>
      <c r="C9" s="15">
        <f>SUM(C4:C7)</f>
        <v>0</v>
      </c>
      <c r="D9" s="15">
        <f>SUM(D4:D7)</f>
        <v>0</v>
      </c>
      <c r="E9" s="16"/>
    </row>
    <row r="10" spans="1:5" ht="19.5" thickBot="1" x14ac:dyDescent="0.45">
      <c r="A10" s="10" t="s">
        <v>9</v>
      </c>
      <c r="B10" s="11" t="str">
        <f>IF(D9=0,"",B9/D9)</f>
        <v/>
      </c>
      <c r="C10" s="11" t="str">
        <f>IF(D9=0,"",C9/D9)</f>
        <v/>
      </c>
      <c r="D10" s="12"/>
      <c r="E10" s="13"/>
    </row>
    <row r="11" spans="1:5" x14ac:dyDescent="0.4">
      <c r="A11" s="1"/>
      <c r="B11" s="1"/>
      <c r="C11" s="1"/>
      <c r="D11" s="1"/>
      <c r="E11" s="1"/>
    </row>
  </sheetData>
  <phoneticPr fontId="2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05FA-812F-4B80-A411-89BC749AEE30}">
  <dimension ref="A1:E100"/>
  <sheetViews>
    <sheetView workbookViewId="0">
      <selection activeCell="E15" sqref="E15"/>
    </sheetView>
  </sheetViews>
  <sheetFormatPr defaultRowHeight="18.75" x14ac:dyDescent="0.4"/>
  <cols>
    <col min="3" max="3" width="10" bestFit="1" customWidth="1"/>
  </cols>
  <sheetData>
    <row r="1" spans="1:5" x14ac:dyDescent="0.4">
      <c r="A1" s="29" t="s">
        <v>10</v>
      </c>
      <c r="B1" s="29"/>
      <c r="C1" s="1"/>
      <c r="D1" s="1"/>
      <c r="E1" s="1"/>
    </row>
    <row r="2" spans="1:5" x14ac:dyDescent="0.4">
      <c r="A2" s="1"/>
      <c r="B2" s="1"/>
      <c r="C2" s="1"/>
      <c r="D2" s="1"/>
      <c r="E2" s="1"/>
    </row>
    <row r="3" spans="1:5" ht="20.100000000000001" customHeight="1" x14ac:dyDescent="0.4">
      <c r="A3" s="23" t="s">
        <v>11</v>
      </c>
      <c r="B3" s="23" t="s">
        <v>12</v>
      </c>
      <c r="C3" s="23" t="s">
        <v>13</v>
      </c>
      <c r="D3" s="23" t="s">
        <v>14</v>
      </c>
      <c r="E3" s="23" t="s">
        <v>4</v>
      </c>
    </row>
    <row r="4" spans="1:5" ht="20.100000000000001" customHeight="1" x14ac:dyDescent="0.4">
      <c r="A4" s="31"/>
      <c r="B4" s="32"/>
      <c r="C4" s="32"/>
      <c r="D4" s="32"/>
      <c r="E4" s="32"/>
    </row>
    <row r="5" spans="1:5" ht="20.100000000000001" customHeight="1" x14ac:dyDescent="0.4">
      <c r="A5" s="31"/>
      <c r="B5" s="32"/>
      <c r="C5" s="32"/>
      <c r="D5" s="32"/>
      <c r="E5" s="32"/>
    </row>
    <row r="6" spans="1:5" ht="20.100000000000001" customHeight="1" x14ac:dyDescent="0.4">
      <c r="A6" s="31"/>
      <c r="B6" s="32"/>
      <c r="C6" s="32"/>
      <c r="D6" s="32"/>
      <c r="E6" s="32"/>
    </row>
    <row r="7" spans="1:5" ht="20.100000000000001" customHeight="1" x14ac:dyDescent="0.4">
      <c r="A7" s="31"/>
      <c r="B7" s="32"/>
      <c r="C7" s="32"/>
      <c r="D7" s="32"/>
      <c r="E7" s="32"/>
    </row>
    <row r="8" spans="1:5" ht="20.100000000000001" customHeight="1" x14ac:dyDescent="0.4">
      <c r="A8" s="31"/>
      <c r="B8" s="32"/>
      <c r="C8" s="32"/>
      <c r="D8" s="32"/>
      <c r="E8" s="32"/>
    </row>
    <row r="9" spans="1:5" ht="20.100000000000001" customHeight="1" x14ac:dyDescent="0.4">
      <c r="A9" s="32"/>
      <c r="B9" s="32"/>
      <c r="C9" s="32"/>
      <c r="D9" s="32"/>
      <c r="E9" s="32"/>
    </row>
    <row r="10" spans="1:5" ht="20.100000000000001" customHeight="1" x14ac:dyDescent="0.4">
      <c r="A10" s="32"/>
      <c r="B10" s="32"/>
      <c r="C10" s="32"/>
      <c r="D10" s="32"/>
      <c r="E10" s="32"/>
    </row>
    <row r="11" spans="1:5" ht="20.100000000000001" customHeight="1" x14ac:dyDescent="0.4">
      <c r="A11" s="32"/>
      <c r="B11" s="32"/>
      <c r="C11" s="32"/>
      <c r="D11" s="32"/>
      <c r="E11" s="32"/>
    </row>
    <row r="12" spans="1:5" ht="20.100000000000001" customHeight="1" x14ac:dyDescent="0.4">
      <c r="A12" s="32"/>
      <c r="B12" s="32"/>
      <c r="C12" s="32"/>
      <c r="D12" s="32"/>
      <c r="E12" s="32"/>
    </row>
    <row r="13" spans="1:5" ht="20.100000000000001" customHeight="1" x14ac:dyDescent="0.4">
      <c r="A13" s="32"/>
      <c r="B13" s="32"/>
      <c r="C13" s="32"/>
      <c r="D13" s="32"/>
      <c r="E13" s="32"/>
    </row>
    <row r="14" spans="1:5" ht="20.100000000000001" customHeight="1" x14ac:dyDescent="0.4">
      <c r="A14" s="32"/>
      <c r="B14" s="32"/>
      <c r="C14" s="32"/>
      <c r="D14" s="32"/>
      <c r="E14" s="32"/>
    </row>
    <row r="15" spans="1:5" ht="20.100000000000001" customHeight="1" x14ac:dyDescent="0.4">
      <c r="A15" s="32"/>
      <c r="B15" s="32"/>
      <c r="C15" s="32"/>
      <c r="D15" s="32"/>
      <c r="E15" s="32"/>
    </row>
    <row r="16" spans="1:5" ht="20.100000000000001" customHeight="1" x14ac:dyDescent="0.4">
      <c r="A16" s="32"/>
      <c r="B16" s="32"/>
      <c r="C16" s="32"/>
      <c r="D16" s="32"/>
      <c r="E16" s="32"/>
    </row>
    <row r="17" spans="1:5" ht="20.100000000000001" customHeight="1" x14ac:dyDescent="0.4">
      <c r="A17" s="32"/>
      <c r="B17" s="32"/>
      <c r="C17" s="32"/>
      <c r="D17" s="32"/>
      <c r="E17" s="32"/>
    </row>
    <row r="18" spans="1:5" ht="20.100000000000001" customHeight="1" x14ac:dyDescent="0.4">
      <c r="A18" s="32"/>
      <c r="B18" s="32"/>
      <c r="C18" s="32"/>
      <c r="D18" s="32"/>
      <c r="E18" s="32"/>
    </row>
    <row r="19" spans="1:5" ht="20.100000000000001" customHeight="1" x14ac:dyDescent="0.4">
      <c r="A19" s="32"/>
      <c r="B19" s="32"/>
      <c r="C19" s="32"/>
      <c r="D19" s="32"/>
      <c r="E19" s="32"/>
    </row>
    <row r="20" spans="1:5" ht="20.100000000000001" customHeight="1" x14ac:dyDescent="0.4">
      <c r="A20" s="32"/>
      <c r="B20" s="32"/>
      <c r="C20" s="32"/>
      <c r="D20" s="32"/>
      <c r="E20" s="32"/>
    </row>
    <row r="21" spans="1:5" ht="20.100000000000001" customHeight="1" x14ac:dyDescent="0.4">
      <c r="A21" s="32"/>
      <c r="B21" s="32"/>
      <c r="C21" s="32"/>
      <c r="D21" s="32"/>
      <c r="E21" s="32"/>
    </row>
    <row r="22" spans="1:5" ht="20.100000000000001" customHeight="1" x14ac:dyDescent="0.4">
      <c r="A22" s="32"/>
      <c r="B22" s="32"/>
      <c r="C22" s="32"/>
      <c r="D22" s="32"/>
      <c r="E22" s="32"/>
    </row>
    <row r="23" spans="1:5" ht="20.100000000000001" customHeight="1" x14ac:dyDescent="0.4">
      <c r="A23" s="32"/>
      <c r="B23" s="32"/>
      <c r="C23" s="32"/>
      <c r="D23" s="32"/>
      <c r="E23" s="32"/>
    </row>
    <row r="24" spans="1:5" ht="20.100000000000001" customHeight="1" x14ac:dyDescent="0.4">
      <c r="A24" s="32"/>
      <c r="B24" s="32"/>
      <c r="C24" s="32"/>
      <c r="D24" s="32"/>
      <c r="E24" s="32"/>
    </row>
    <row r="25" spans="1:5" ht="20.100000000000001" customHeight="1" x14ac:dyDescent="0.4">
      <c r="A25" s="32"/>
      <c r="B25" s="32"/>
      <c r="C25" s="32"/>
      <c r="D25" s="32"/>
      <c r="E25" s="32"/>
    </row>
    <row r="26" spans="1:5" ht="20.100000000000001" customHeight="1" x14ac:dyDescent="0.4">
      <c r="A26" s="32"/>
      <c r="B26" s="32"/>
      <c r="C26" s="32"/>
      <c r="D26" s="32"/>
      <c r="E26" s="32"/>
    </row>
    <row r="27" spans="1:5" ht="20.100000000000001" customHeight="1" x14ac:dyDescent="0.4">
      <c r="A27" s="32"/>
      <c r="B27" s="32"/>
      <c r="C27" s="32"/>
      <c r="D27" s="32"/>
      <c r="E27" s="32"/>
    </row>
    <row r="28" spans="1:5" ht="20.100000000000001" customHeight="1" x14ac:dyDescent="0.4">
      <c r="A28" s="32"/>
      <c r="B28" s="32"/>
      <c r="C28" s="32"/>
      <c r="D28" s="32"/>
      <c r="E28" s="32"/>
    </row>
    <row r="29" spans="1:5" ht="20.100000000000001" customHeight="1" x14ac:dyDescent="0.4">
      <c r="A29" s="32"/>
      <c r="B29" s="32"/>
      <c r="C29" s="32"/>
      <c r="D29" s="32"/>
      <c r="E29" s="32"/>
    </row>
    <row r="30" spans="1:5" ht="20.100000000000001" customHeight="1" x14ac:dyDescent="0.4">
      <c r="A30" s="32"/>
      <c r="B30" s="32"/>
      <c r="C30" s="32"/>
      <c r="D30" s="32"/>
      <c r="E30" s="32"/>
    </row>
    <row r="31" spans="1:5" ht="20.100000000000001" customHeight="1" x14ac:dyDescent="0.4">
      <c r="A31" s="32"/>
      <c r="B31" s="32"/>
      <c r="C31" s="32"/>
      <c r="D31" s="32"/>
      <c r="E31" s="32"/>
    </row>
    <row r="32" spans="1:5" ht="20.100000000000001" customHeight="1" x14ac:dyDescent="0.4">
      <c r="A32" s="32"/>
      <c r="B32" s="32"/>
      <c r="C32" s="32"/>
      <c r="D32" s="32"/>
      <c r="E32" s="32"/>
    </row>
    <row r="33" spans="1:5" ht="20.100000000000001" customHeight="1" x14ac:dyDescent="0.4">
      <c r="A33" s="32"/>
      <c r="B33" s="32"/>
      <c r="C33" s="32"/>
      <c r="D33" s="32"/>
      <c r="E33" s="32"/>
    </row>
    <row r="34" spans="1:5" ht="20.100000000000001" customHeight="1" x14ac:dyDescent="0.4">
      <c r="A34" s="32"/>
      <c r="B34" s="32"/>
      <c r="C34" s="32"/>
      <c r="D34" s="32"/>
      <c r="E34" s="32"/>
    </row>
    <row r="35" spans="1:5" ht="20.100000000000001" customHeight="1" x14ac:dyDescent="0.4">
      <c r="A35" s="32"/>
      <c r="B35" s="32"/>
      <c r="C35" s="32"/>
      <c r="D35" s="32"/>
      <c r="E35" s="32"/>
    </row>
    <row r="36" spans="1:5" ht="20.100000000000001" customHeight="1" x14ac:dyDescent="0.4">
      <c r="A36" s="32"/>
      <c r="B36" s="32"/>
      <c r="C36" s="32"/>
      <c r="D36" s="32"/>
      <c r="E36" s="32"/>
    </row>
    <row r="37" spans="1:5" ht="20.100000000000001" customHeight="1" x14ac:dyDescent="0.4">
      <c r="A37" s="32"/>
      <c r="B37" s="32"/>
      <c r="C37" s="32"/>
      <c r="D37" s="32"/>
      <c r="E37" s="32"/>
    </row>
    <row r="38" spans="1:5" ht="20.100000000000001" customHeight="1" x14ac:dyDescent="0.4">
      <c r="A38" s="32"/>
      <c r="B38" s="32"/>
      <c r="C38" s="32"/>
      <c r="D38" s="32"/>
      <c r="E38" s="32"/>
    </row>
    <row r="39" spans="1:5" ht="20.100000000000001" customHeight="1" x14ac:dyDescent="0.4">
      <c r="A39" s="32"/>
      <c r="B39" s="32"/>
      <c r="C39" s="32"/>
      <c r="D39" s="32"/>
      <c r="E39" s="32"/>
    </row>
    <row r="40" spans="1:5" ht="20.100000000000001" customHeight="1" x14ac:dyDescent="0.4">
      <c r="A40" s="32"/>
      <c r="B40" s="32"/>
      <c r="C40" s="32"/>
      <c r="D40" s="32"/>
      <c r="E40" s="32"/>
    </row>
    <row r="41" spans="1:5" ht="20.100000000000001" customHeight="1" x14ac:dyDescent="0.4">
      <c r="A41" s="32"/>
      <c r="B41" s="32"/>
      <c r="C41" s="32"/>
      <c r="D41" s="32"/>
      <c r="E41" s="32"/>
    </row>
    <row r="42" spans="1:5" ht="20.100000000000001" customHeight="1" x14ac:dyDescent="0.4">
      <c r="A42" s="32"/>
      <c r="B42" s="32"/>
      <c r="C42" s="32"/>
      <c r="D42" s="32"/>
      <c r="E42" s="32"/>
    </row>
    <row r="43" spans="1:5" ht="20.100000000000001" customHeight="1" x14ac:dyDescent="0.4">
      <c r="A43" s="32"/>
      <c r="B43" s="32"/>
      <c r="C43" s="32"/>
      <c r="D43" s="32"/>
      <c r="E43" s="32"/>
    </row>
    <row r="44" spans="1:5" ht="20.100000000000001" customHeight="1" x14ac:dyDescent="0.4">
      <c r="A44" s="32"/>
      <c r="B44" s="32"/>
      <c r="C44" s="32"/>
      <c r="D44" s="32"/>
      <c r="E44" s="32"/>
    </row>
    <row r="45" spans="1:5" ht="20.100000000000001" customHeight="1" x14ac:dyDescent="0.4">
      <c r="A45" s="32"/>
      <c r="B45" s="32"/>
      <c r="C45" s="32"/>
      <c r="D45" s="32"/>
      <c r="E45" s="32"/>
    </row>
    <row r="46" spans="1:5" ht="20.100000000000001" customHeight="1" x14ac:dyDescent="0.4">
      <c r="A46" s="32"/>
      <c r="B46" s="32"/>
      <c r="C46" s="32"/>
      <c r="D46" s="32"/>
      <c r="E46" s="32"/>
    </row>
    <row r="47" spans="1:5" ht="20.100000000000001" customHeight="1" x14ac:dyDescent="0.4">
      <c r="A47" s="32"/>
      <c r="B47" s="32"/>
      <c r="C47" s="32"/>
      <c r="D47" s="32"/>
      <c r="E47" s="32"/>
    </row>
    <row r="48" spans="1:5" ht="20.100000000000001" customHeight="1" x14ac:dyDescent="0.4">
      <c r="A48" s="32"/>
      <c r="B48" s="32"/>
      <c r="C48" s="32"/>
      <c r="D48" s="32"/>
      <c r="E48" s="32"/>
    </row>
    <row r="49" spans="1:5" ht="20.100000000000001" customHeight="1" x14ac:dyDescent="0.4">
      <c r="A49" s="32"/>
      <c r="B49" s="32"/>
      <c r="C49" s="32"/>
      <c r="D49" s="32"/>
      <c r="E49" s="32"/>
    </row>
    <row r="50" spans="1:5" ht="20.100000000000001" customHeight="1" x14ac:dyDescent="0.4">
      <c r="A50" s="32"/>
      <c r="B50" s="32"/>
      <c r="C50" s="32"/>
      <c r="D50" s="32"/>
      <c r="E50" s="32"/>
    </row>
    <row r="51" spans="1:5" ht="20.100000000000001" customHeight="1" x14ac:dyDescent="0.4">
      <c r="A51" s="32"/>
      <c r="B51" s="32"/>
      <c r="C51" s="32"/>
      <c r="D51" s="32"/>
      <c r="E51" s="32"/>
    </row>
    <row r="52" spans="1:5" ht="20.100000000000001" customHeight="1" x14ac:dyDescent="0.4">
      <c r="A52" s="32"/>
      <c r="B52" s="32"/>
      <c r="C52" s="32"/>
      <c r="D52" s="32"/>
      <c r="E52" s="32"/>
    </row>
    <row r="53" spans="1:5" ht="20.100000000000001" customHeight="1" x14ac:dyDescent="0.4">
      <c r="A53" s="32"/>
      <c r="B53" s="32"/>
      <c r="C53" s="32"/>
      <c r="D53" s="32"/>
      <c r="E53" s="32"/>
    </row>
    <row r="54" spans="1:5" ht="20.100000000000001" customHeight="1" x14ac:dyDescent="0.4">
      <c r="A54" s="32"/>
      <c r="B54" s="32"/>
      <c r="C54" s="32"/>
      <c r="D54" s="32"/>
      <c r="E54" s="32"/>
    </row>
    <row r="55" spans="1:5" ht="20.100000000000001" customHeight="1" x14ac:dyDescent="0.4">
      <c r="A55" s="32"/>
      <c r="B55" s="32"/>
      <c r="C55" s="32"/>
      <c r="D55" s="32"/>
      <c r="E55" s="32"/>
    </row>
    <row r="56" spans="1:5" ht="20.100000000000001" customHeight="1" x14ac:dyDescent="0.4">
      <c r="A56" s="32"/>
      <c r="B56" s="32"/>
      <c r="C56" s="32"/>
      <c r="D56" s="32"/>
      <c r="E56" s="32"/>
    </row>
    <row r="57" spans="1:5" ht="20.100000000000001" customHeight="1" x14ac:dyDescent="0.4">
      <c r="A57" s="32"/>
      <c r="B57" s="32"/>
      <c r="C57" s="32"/>
      <c r="D57" s="32"/>
      <c r="E57" s="32"/>
    </row>
    <row r="58" spans="1:5" ht="20.100000000000001" customHeight="1" x14ac:dyDescent="0.4">
      <c r="A58" s="32"/>
      <c r="B58" s="32"/>
      <c r="C58" s="32"/>
      <c r="D58" s="32"/>
      <c r="E58" s="32"/>
    </row>
    <row r="59" spans="1:5" ht="20.100000000000001" customHeight="1" x14ac:dyDescent="0.4">
      <c r="A59" s="32"/>
      <c r="B59" s="32"/>
      <c r="C59" s="32"/>
      <c r="D59" s="32"/>
      <c r="E59" s="32"/>
    </row>
    <row r="60" spans="1:5" ht="20.100000000000001" customHeight="1" x14ac:dyDescent="0.4">
      <c r="A60" s="32"/>
      <c r="B60" s="32"/>
      <c r="C60" s="32"/>
      <c r="D60" s="32"/>
      <c r="E60" s="32"/>
    </row>
    <row r="61" spans="1:5" ht="20.100000000000001" customHeight="1" x14ac:dyDescent="0.4">
      <c r="A61" s="32"/>
      <c r="B61" s="32"/>
      <c r="C61" s="32"/>
      <c r="D61" s="32"/>
      <c r="E61" s="32"/>
    </row>
    <row r="62" spans="1:5" ht="20.100000000000001" customHeight="1" x14ac:dyDescent="0.4">
      <c r="A62" s="32"/>
      <c r="B62" s="32"/>
      <c r="C62" s="32"/>
      <c r="D62" s="32"/>
      <c r="E62" s="32"/>
    </row>
    <row r="63" spans="1:5" ht="20.100000000000001" customHeight="1" x14ac:dyDescent="0.4">
      <c r="A63" s="32"/>
      <c r="B63" s="32"/>
      <c r="C63" s="32"/>
      <c r="D63" s="32"/>
      <c r="E63" s="32"/>
    </row>
    <row r="64" spans="1:5" ht="20.100000000000001" customHeight="1" x14ac:dyDescent="0.4">
      <c r="A64" s="32"/>
      <c r="B64" s="32"/>
      <c r="C64" s="32"/>
      <c r="D64" s="32"/>
      <c r="E64" s="32"/>
    </row>
    <row r="65" spans="1:5" ht="20.100000000000001" customHeight="1" x14ac:dyDescent="0.4">
      <c r="A65" s="32"/>
      <c r="B65" s="32"/>
      <c r="C65" s="32"/>
      <c r="D65" s="32"/>
      <c r="E65" s="32"/>
    </row>
    <row r="66" spans="1:5" ht="20.100000000000001" customHeight="1" x14ac:dyDescent="0.4">
      <c r="A66" s="32"/>
      <c r="B66" s="32"/>
      <c r="C66" s="32"/>
      <c r="D66" s="32"/>
      <c r="E66" s="32"/>
    </row>
    <row r="67" spans="1:5" ht="20.100000000000001" customHeight="1" x14ac:dyDescent="0.4">
      <c r="A67" s="32"/>
      <c r="B67" s="32"/>
      <c r="C67" s="32"/>
      <c r="D67" s="32"/>
      <c r="E67" s="32"/>
    </row>
    <row r="68" spans="1:5" ht="20.100000000000001" customHeight="1" x14ac:dyDescent="0.4">
      <c r="A68" s="32"/>
      <c r="B68" s="32"/>
      <c r="C68" s="32"/>
      <c r="D68" s="32"/>
      <c r="E68" s="32"/>
    </row>
    <row r="69" spans="1:5" ht="20.100000000000001" customHeight="1" x14ac:dyDescent="0.4">
      <c r="A69" s="32"/>
      <c r="B69" s="32"/>
      <c r="C69" s="32"/>
      <c r="D69" s="32"/>
      <c r="E69" s="32"/>
    </row>
    <row r="70" spans="1:5" ht="20.100000000000001" customHeight="1" x14ac:dyDescent="0.4">
      <c r="A70" s="32"/>
      <c r="B70" s="32"/>
      <c r="C70" s="32"/>
      <c r="D70" s="32"/>
      <c r="E70" s="32"/>
    </row>
    <row r="71" spans="1:5" ht="20.100000000000001" customHeight="1" x14ac:dyDescent="0.4">
      <c r="A71" s="32"/>
      <c r="B71" s="32"/>
      <c r="C71" s="32"/>
      <c r="D71" s="32"/>
      <c r="E71" s="32"/>
    </row>
    <row r="72" spans="1:5" ht="20.100000000000001" customHeight="1" x14ac:dyDescent="0.4">
      <c r="A72" s="32"/>
      <c r="B72" s="32"/>
      <c r="C72" s="32"/>
      <c r="D72" s="32"/>
      <c r="E72" s="32"/>
    </row>
    <row r="73" spans="1:5" ht="20.100000000000001" customHeight="1" x14ac:dyDescent="0.4">
      <c r="A73" s="32"/>
      <c r="B73" s="32"/>
      <c r="C73" s="32"/>
      <c r="D73" s="32"/>
      <c r="E73" s="32"/>
    </row>
    <row r="74" spans="1:5" ht="20.100000000000001" customHeight="1" x14ac:dyDescent="0.4">
      <c r="A74" s="32"/>
      <c r="B74" s="32"/>
      <c r="C74" s="32"/>
      <c r="D74" s="32"/>
      <c r="E74" s="32"/>
    </row>
    <row r="75" spans="1:5" ht="20.100000000000001" customHeight="1" x14ac:dyDescent="0.4">
      <c r="A75" s="32"/>
      <c r="B75" s="32"/>
      <c r="C75" s="32"/>
      <c r="D75" s="32"/>
      <c r="E75" s="32"/>
    </row>
    <row r="76" spans="1:5" ht="20.100000000000001" customHeight="1" x14ac:dyDescent="0.4">
      <c r="A76" s="32"/>
      <c r="B76" s="32"/>
      <c r="C76" s="32"/>
      <c r="D76" s="32"/>
      <c r="E76" s="32"/>
    </row>
    <row r="77" spans="1:5" ht="20.100000000000001" customHeight="1" x14ac:dyDescent="0.4">
      <c r="A77" s="32"/>
      <c r="B77" s="32"/>
      <c r="C77" s="32"/>
      <c r="D77" s="32"/>
      <c r="E77" s="32"/>
    </row>
    <row r="78" spans="1:5" ht="20.100000000000001" customHeight="1" x14ac:dyDescent="0.4">
      <c r="A78" s="32"/>
      <c r="B78" s="32"/>
      <c r="C78" s="32"/>
      <c r="D78" s="32"/>
      <c r="E78" s="32"/>
    </row>
    <row r="79" spans="1:5" ht="20.100000000000001" customHeight="1" x14ac:dyDescent="0.4">
      <c r="A79" s="32"/>
      <c r="B79" s="32"/>
      <c r="C79" s="32"/>
      <c r="D79" s="32"/>
      <c r="E79" s="32"/>
    </row>
    <row r="80" spans="1:5" ht="20.100000000000001" customHeight="1" x14ac:dyDescent="0.4">
      <c r="A80" s="32"/>
      <c r="B80" s="32"/>
      <c r="C80" s="32"/>
      <c r="D80" s="32"/>
      <c r="E80" s="32"/>
    </row>
    <row r="81" spans="1:5" ht="20.100000000000001" customHeight="1" x14ac:dyDescent="0.4">
      <c r="A81" s="32"/>
      <c r="B81" s="32"/>
      <c r="C81" s="32"/>
      <c r="D81" s="32"/>
      <c r="E81" s="32"/>
    </row>
    <row r="82" spans="1:5" ht="20.100000000000001" customHeight="1" x14ac:dyDescent="0.4">
      <c r="A82" s="32"/>
      <c r="B82" s="32"/>
      <c r="C82" s="32"/>
      <c r="D82" s="32"/>
      <c r="E82" s="32"/>
    </row>
    <row r="83" spans="1:5" ht="20.100000000000001" customHeight="1" x14ac:dyDescent="0.4">
      <c r="A83" s="32"/>
      <c r="B83" s="32"/>
      <c r="C83" s="32"/>
      <c r="D83" s="32"/>
      <c r="E83" s="32"/>
    </row>
    <row r="84" spans="1:5" ht="20.100000000000001" customHeight="1" x14ac:dyDescent="0.4">
      <c r="A84" s="32"/>
      <c r="B84" s="32"/>
      <c r="C84" s="32"/>
      <c r="D84" s="32"/>
      <c r="E84" s="32"/>
    </row>
    <row r="85" spans="1:5" ht="20.100000000000001" customHeight="1" x14ac:dyDescent="0.4">
      <c r="A85" s="32"/>
      <c r="B85" s="32"/>
      <c r="C85" s="32"/>
      <c r="D85" s="32"/>
      <c r="E85" s="32"/>
    </row>
    <row r="86" spans="1:5" ht="20.100000000000001" customHeight="1" x14ac:dyDescent="0.4">
      <c r="A86" s="32"/>
      <c r="B86" s="32"/>
      <c r="C86" s="32"/>
      <c r="D86" s="32"/>
      <c r="E86" s="32"/>
    </row>
    <row r="87" spans="1:5" ht="20.100000000000001" customHeight="1" x14ac:dyDescent="0.4">
      <c r="A87" s="32"/>
      <c r="B87" s="32"/>
      <c r="C87" s="32"/>
      <c r="D87" s="32"/>
      <c r="E87" s="32"/>
    </row>
    <row r="88" spans="1:5" ht="20.100000000000001" customHeight="1" x14ac:dyDescent="0.4">
      <c r="A88" s="32"/>
      <c r="B88" s="32"/>
      <c r="C88" s="32"/>
      <c r="D88" s="32"/>
      <c r="E88" s="32"/>
    </row>
    <row r="89" spans="1:5" ht="20.100000000000001" customHeight="1" x14ac:dyDescent="0.4">
      <c r="A89" s="32"/>
      <c r="B89" s="32"/>
      <c r="C89" s="32"/>
      <c r="D89" s="32"/>
      <c r="E89" s="32"/>
    </row>
    <row r="90" spans="1:5" ht="20.100000000000001" customHeight="1" x14ac:dyDescent="0.4">
      <c r="A90" s="32"/>
      <c r="B90" s="32"/>
      <c r="C90" s="32"/>
      <c r="D90" s="32"/>
      <c r="E90" s="32"/>
    </row>
    <row r="91" spans="1:5" ht="20.100000000000001" customHeight="1" x14ac:dyDescent="0.4">
      <c r="A91" s="32"/>
      <c r="B91" s="32"/>
      <c r="C91" s="32"/>
      <c r="D91" s="32"/>
      <c r="E91" s="32"/>
    </row>
    <row r="92" spans="1:5" ht="20.100000000000001" customHeight="1" x14ac:dyDescent="0.4">
      <c r="A92" s="32"/>
      <c r="B92" s="32"/>
      <c r="C92" s="32"/>
      <c r="D92" s="32"/>
      <c r="E92" s="32"/>
    </row>
    <row r="93" spans="1:5" ht="20.100000000000001" customHeight="1" x14ac:dyDescent="0.4">
      <c r="A93" s="32"/>
      <c r="B93" s="32"/>
      <c r="C93" s="32"/>
      <c r="D93" s="32"/>
      <c r="E93" s="32"/>
    </row>
    <row r="94" spans="1:5" ht="20.100000000000001" customHeight="1" x14ac:dyDescent="0.4">
      <c r="A94" s="32"/>
      <c r="B94" s="32"/>
      <c r="C94" s="32"/>
      <c r="D94" s="32"/>
      <c r="E94" s="32"/>
    </row>
    <row r="95" spans="1:5" ht="20.100000000000001" customHeight="1" x14ac:dyDescent="0.4">
      <c r="A95" s="32"/>
      <c r="B95" s="32"/>
      <c r="C95" s="32"/>
      <c r="D95" s="32"/>
      <c r="E95" s="32"/>
    </row>
    <row r="96" spans="1:5" ht="20.100000000000001" customHeight="1" x14ac:dyDescent="0.4">
      <c r="A96" s="32"/>
      <c r="B96" s="32"/>
      <c r="C96" s="32"/>
      <c r="D96" s="32"/>
      <c r="E96" s="32"/>
    </row>
    <row r="97" spans="1:5" ht="20.100000000000001" customHeight="1" x14ac:dyDescent="0.4">
      <c r="A97" s="32"/>
      <c r="B97" s="32"/>
      <c r="C97" s="32"/>
      <c r="D97" s="32"/>
      <c r="E97" s="32"/>
    </row>
    <row r="98" spans="1:5" ht="20.100000000000001" customHeight="1" x14ac:dyDescent="0.4">
      <c r="A98" s="32"/>
      <c r="B98" s="32"/>
      <c r="C98" s="32"/>
      <c r="D98" s="32"/>
      <c r="E98" s="32"/>
    </row>
    <row r="99" spans="1:5" ht="20.100000000000001" customHeight="1" x14ac:dyDescent="0.4">
      <c r="A99" s="32"/>
      <c r="B99" s="32"/>
      <c r="C99" s="32"/>
      <c r="D99" s="32"/>
      <c r="E99" s="32"/>
    </row>
    <row r="100" spans="1:5" ht="20.100000000000001" customHeight="1" x14ac:dyDescent="0.4">
      <c r="A100" s="32"/>
      <c r="B100" s="32"/>
      <c r="C100" s="32"/>
      <c r="D100" s="32"/>
      <c r="E100" s="32"/>
    </row>
  </sheetData>
  <mergeCells count="1">
    <mergeCell ref="A1:B1"/>
  </mergeCells>
  <phoneticPr fontId="2"/>
  <dataValidations count="2">
    <dataValidation type="list" allowBlank="1" showInputMessage="1" showErrorMessage="1" sqref="B4:B100" xr:uid="{1C6FB009-A04C-4999-A3A8-72DB9F960C4B}">
      <formula1>"食費,日用品,光熱費,通信費,交通費,医療費,教育費,娯楽,外食,その他"</formula1>
    </dataValidation>
    <dataValidation type="list" allowBlank="1" showInputMessage="1" showErrorMessage="1" sqref="D4:D100" xr:uid="{337ABEFD-66D0-447C-816C-D1B8FDEFA92F}">
      <formula1>"夫,妻,共同"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7F42-757B-43D4-AD2F-5A4942208E8D}">
  <dimension ref="A1:D21"/>
  <sheetViews>
    <sheetView tabSelected="1" workbookViewId="0">
      <selection activeCell="B21" sqref="B21"/>
    </sheetView>
  </sheetViews>
  <sheetFormatPr defaultRowHeight="18.75" x14ac:dyDescent="0.4"/>
  <cols>
    <col min="1" max="1" width="23.5" bestFit="1" customWidth="1"/>
    <col min="2" max="2" width="10.625" bestFit="1" customWidth="1"/>
    <col min="3" max="4" width="9.5" bestFit="1" customWidth="1"/>
  </cols>
  <sheetData>
    <row r="1" spans="1:4" x14ac:dyDescent="0.4">
      <c r="A1" s="24" t="s">
        <v>15</v>
      </c>
      <c r="B1" s="1"/>
      <c r="C1" s="1"/>
      <c r="D1" s="1"/>
    </row>
    <row r="2" spans="1:4" ht="19.5" thickBot="1" x14ac:dyDescent="0.45">
      <c r="A2" s="1"/>
      <c r="B2" s="1"/>
      <c r="C2" s="1"/>
      <c r="D2" s="1"/>
    </row>
    <row r="3" spans="1:4" x14ac:dyDescent="0.4">
      <c r="A3" s="26" t="s">
        <v>16</v>
      </c>
      <c r="B3" s="6" t="s">
        <v>13</v>
      </c>
      <c r="C3" s="21" t="s">
        <v>1</v>
      </c>
      <c r="D3" s="27" t="s">
        <v>2</v>
      </c>
    </row>
    <row r="4" spans="1:4" x14ac:dyDescent="0.4">
      <c r="A4" s="8" t="s">
        <v>17</v>
      </c>
      <c r="B4" s="4">
        <f>SUM(収入シート!D4:D7)</f>
        <v>0</v>
      </c>
      <c r="C4" s="4" t="s">
        <v>21</v>
      </c>
      <c r="D4" s="28" t="s">
        <v>21</v>
      </c>
    </row>
    <row r="5" spans="1:4" x14ac:dyDescent="0.4">
      <c r="A5" s="8" t="s">
        <v>18</v>
      </c>
      <c r="B5" s="4">
        <f>SUM(支出シート!C4:C100)</f>
        <v>0</v>
      </c>
      <c r="C5" s="4" t="s">
        <v>21</v>
      </c>
      <c r="D5" s="28" t="s">
        <v>21</v>
      </c>
    </row>
    <row r="6" spans="1:4" x14ac:dyDescent="0.4">
      <c r="A6" s="8" t="s">
        <v>19</v>
      </c>
      <c r="B6" s="4">
        <f>B4-B5</f>
        <v>0</v>
      </c>
      <c r="C6" s="4" t="s">
        <v>21</v>
      </c>
      <c r="D6" s="28" t="s">
        <v>21</v>
      </c>
    </row>
    <row r="7" spans="1:4" ht="19.5" thickBot="1" x14ac:dyDescent="0.45">
      <c r="A7" s="10" t="s">
        <v>20</v>
      </c>
      <c r="B7" s="12"/>
      <c r="C7" s="12" t="str">
        <f>IF(B5=0,"",SUMIFS(支出シート!C:C,支出シート!D:D,"夫")/B5)</f>
        <v/>
      </c>
      <c r="D7" s="13" t="str">
        <f>IF(B5=0,"",SUMIFS(支出シート!C:C,支出シート!D:D,"妻")/B5)</f>
        <v/>
      </c>
    </row>
    <row r="11" spans="1:4" x14ac:dyDescent="0.4">
      <c r="A11" s="25" t="s">
        <v>12</v>
      </c>
      <c r="B11" s="3" t="s">
        <v>3</v>
      </c>
    </row>
    <row r="12" spans="1:4" x14ac:dyDescent="0.4">
      <c r="A12" s="3" t="s">
        <v>22</v>
      </c>
      <c r="B12" s="3">
        <f>SUMIFS(支出シート!C:C,支出シート!B:B,"食費")</f>
        <v>0</v>
      </c>
    </row>
    <row r="13" spans="1:4" x14ac:dyDescent="0.4">
      <c r="A13" s="3" t="s">
        <v>23</v>
      </c>
      <c r="B13" s="3">
        <f>SUMIFS(支出シート!C:C,支出シート!B:B,"日用品")</f>
        <v>0</v>
      </c>
    </row>
    <row r="14" spans="1:4" x14ac:dyDescent="0.4">
      <c r="A14" s="3" t="s">
        <v>24</v>
      </c>
      <c r="B14" s="3">
        <f>SUMIFS(支出シート!C:C,支出シート!B:B,"娯楽")</f>
        <v>0</v>
      </c>
    </row>
    <row r="15" spans="1:4" x14ac:dyDescent="0.4">
      <c r="A15" s="3" t="s">
        <v>25</v>
      </c>
      <c r="B15" s="3">
        <f>SUMIFS(支出シート!C:C,支出シート!B:B,"光熱費")</f>
        <v>0</v>
      </c>
    </row>
    <row r="16" spans="1:4" x14ac:dyDescent="0.4">
      <c r="A16" s="3" t="s">
        <v>26</v>
      </c>
      <c r="B16" s="3">
        <f>SUMIFS(支出シート!C:C,支出シート!B:B,"交通費")</f>
        <v>0</v>
      </c>
    </row>
    <row r="17" spans="1:2" x14ac:dyDescent="0.4">
      <c r="A17" s="3" t="s">
        <v>27</v>
      </c>
      <c r="B17" s="3">
        <f>SUMIFS(支出シート!C:C,支出シート!B:B,"医療費")</f>
        <v>0</v>
      </c>
    </row>
    <row r="18" spans="1:2" x14ac:dyDescent="0.4">
      <c r="A18" s="3" t="s">
        <v>28</v>
      </c>
      <c r="B18" s="3">
        <f>SUMIFS(支出シート!C:C,支出シート!B:B,"通信費")</f>
        <v>0</v>
      </c>
    </row>
    <row r="19" spans="1:2" x14ac:dyDescent="0.4">
      <c r="A19" s="3" t="s">
        <v>31</v>
      </c>
      <c r="B19" s="3">
        <f>SUMIFS(支出シート!C:C,支出シート!B:B,"教育費")</f>
        <v>0</v>
      </c>
    </row>
    <row r="20" spans="1:2" x14ac:dyDescent="0.4">
      <c r="A20" s="3" t="s">
        <v>29</v>
      </c>
      <c r="B20" s="3">
        <f>SUMIFS(支出シート!C:C,支出シート!B:B,"外食")</f>
        <v>0</v>
      </c>
    </row>
    <row r="21" spans="1:2" x14ac:dyDescent="0.4">
      <c r="A21" s="3" t="s">
        <v>30</v>
      </c>
      <c r="B21" s="3">
        <f>SUMIFS(支出シート!C:C,支出シート!B:B,"その他")</f>
        <v>0</v>
      </c>
    </row>
  </sheetData>
  <sheetProtection algorithmName="SHA-512" hashValue="1GBQSgE2uKkaevrCulC/U3/uFtPo1D2dwrp2yjTtoYKqXO1pcSywaiGrl2Qyn6/rPKdxuWoPIi4z55uvz2Z5aA==" saltValue="IUVnGzcjTU8Orn73aclu4g==" spinCount="100000" sheet="1" objects="1" scenarios="1"/>
  <phoneticPr fontId="2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収入シート</vt:lpstr>
      <vt:lpstr>支出シート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2026-04-11T10:09:16Z</dcterms:created>
  <dcterms:modified xsi:type="dcterms:W3CDTF">2026-04-11T10:14:17Z</dcterms:modified>
</cp:coreProperties>
</file>